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afbc.sharepoint.com/sites/S-CAP/Shared Documents/TAP/IT Dev/"/>
    </mc:Choice>
  </mc:AlternateContent>
  <xr:revisionPtr revIDLastSave="227" documentId="8_{8FFAC468-F5EF-4AF9-A3F4-14FC35A29FE4}" xr6:coauthVersionLast="47" xr6:coauthVersionMax="47" xr10:uidLastSave="{69E51B27-D638-498B-A5AD-91B0F1134310}"/>
  <bookViews>
    <workbookView xWindow="28680" yWindow="-120" windowWidth="29040" windowHeight="15720" xr2:uid="{5CE93EE8-6D42-4F38-A548-584ED82A4251}"/>
  </bookViews>
  <sheets>
    <sheet name="Invoice Summary" sheetId="1" r:id="rId1"/>
  </sheets>
  <definedNames>
    <definedName name="_xlnm._FilterDatabase" localSheetId="0" hidden="1">'Invoice Summary'!$B$4:$G$44</definedName>
    <definedName name="_xlnm.Print_Area" localSheetId="0">'Invoice Summary'!$A$1:$K$72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D51" i="1"/>
  <c r="D58" i="1"/>
  <c r="D68" i="1"/>
  <c r="D59" i="1"/>
  <c r="D54" i="1"/>
  <c r="D55" i="1"/>
  <c r="D66" i="1"/>
  <c r="D65" i="1"/>
  <c r="D63" i="1"/>
  <c r="D60" i="1"/>
  <c r="D61" i="1"/>
  <c r="G44" i="1"/>
  <c r="D57" i="1"/>
  <c r="D53" i="1"/>
  <c r="I44" i="1"/>
  <c r="D69" i="1" l="1"/>
</calcChain>
</file>

<file path=xl/sharedStrings.xml><?xml version="1.0" encoding="utf-8"?>
<sst xmlns="http://schemas.openxmlformats.org/spreadsheetml/2006/main" count="64" uniqueCount="59">
  <si>
    <t xml:space="preserve">ACTIVITY INVOICE SUMMARY: Traceability Adoption &amp; Value Chain Programs Work Plan (TAP) </t>
  </si>
  <si>
    <t>INSTRUCTIONS:</t>
  </si>
  <si>
    <t xml:space="preserve">1. Select the Activity from the dropdown below and enter the activity (purchase) details. Please use a new line for each invoice. </t>
  </si>
  <si>
    <t xml:space="preserve">    To view your approved activities: Navigate to the IAF Client Portal, under the reports section, select the report, the activities are displayed under Project Budget. </t>
  </si>
  <si>
    <t xml:space="preserve">    Note: The activity list below displays every activity in the program by TAP - please only select activities you were approved for (or completed).</t>
  </si>
  <si>
    <t xml:space="preserve">2. Complete the chart by entering Item(s) Purchased, Invoice Number, Invoice Date, and Amount Claimed Without GST/In-kind contribution. </t>
  </si>
  <si>
    <t xml:space="preserve">    A reminder GST is not eligible for reimbursement. </t>
  </si>
  <si>
    <r>
      <rPr>
        <b/>
        <sz val="10"/>
        <color theme="1"/>
        <rFont val="Open Sans Light"/>
        <family val="2"/>
        <scheme val="minor"/>
      </rPr>
      <t xml:space="preserve">3. Enter amounts into your online project report. </t>
    </r>
    <r>
      <rPr>
        <sz val="10"/>
        <color theme="1"/>
        <rFont val="Open Sans Light"/>
        <family val="2"/>
        <scheme val="minor"/>
      </rPr>
      <t>To do this, scroll to the bottom of this sheet to the Summary Chart. The chart totals the amount claimed by activity, so amounts can easily be entered into the report in the IAF Client Portal.</t>
    </r>
  </si>
  <si>
    <r>
      <t>4. Save and upload this Invoice Summary and your reciepts/invoices to the IAF Client Portal.</t>
    </r>
    <r>
      <rPr>
        <sz val="10"/>
        <color theme="1"/>
        <rFont val="Open Sans Light"/>
        <family val="2"/>
        <scheme val="minor"/>
      </rPr>
      <t xml:space="preserve"> Upload this document and the receipts/invoices referenced in this summary to your project report. You'll find a documents section near the bottom of the project report.</t>
    </r>
  </si>
  <si>
    <t>TAP Activity Details:</t>
  </si>
  <si>
    <t>Line Item</t>
  </si>
  <si>
    <t>Activity</t>
  </si>
  <si>
    <t>Item(s) Purchased</t>
  </si>
  <si>
    <t>Invoice Number</t>
  </si>
  <si>
    <t>Invoice Date
MM-DD-YY</t>
  </si>
  <si>
    <t>Amount Claimed without GST (CAD$)</t>
  </si>
  <si>
    <t>IAF Use Only</t>
  </si>
  <si>
    <t>Amount Approved</t>
  </si>
  <si>
    <t>Total Expenses</t>
  </si>
  <si>
    <r>
      <t>SUMMARY CHART FOR CLIENT REFERENCE</t>
    </r>
    <r>
      <rPr>
        <sz val="11"/>
        <rFont val="Open Sans Light"/>
        <family val="2"/>
        <scheme val="minor"/>
      </rPr>
      <t xml:space="preserve"> (Auto Calculated from submission in table above)</t>
    </r>
  </si>
  <si>
    <t>TAP Activity Category</t>
  </si>
  <si>
    <t>Consultant Fees</t>
  </si>
  <si>
    <t>This project is funded under the Sustainable Canadian Agricultural Partnership, a federal-provincial-territorial initiative, and is delivered by the Investment Agriculture Foundation of BC.</t>
  </si>
  <si>
    <t>Staff Training</t>
  </si>
  <si>
    <t>Reference Links:</t>
  </si>
  <si>
    <t>IAF Client Portal</t>
  </si>
  <si>
    <t>TAP project resource hub</t>
  </si>
  <si>
    <t>TAP webpage</t>
  </si>
  <si>
    <t>Electronic Devices (multi-use)</t>
  </si>
  <si>
    <t>Total Activity Cost</t>
  </si>
  <si>
    <t xml:space="preserve">Consultation </t>
  </si>
  <si>
    <t xml:space="preserve">Recall exercise </t>
  </si>
  <si>
    <t xml:space="preserve">Recall plan </t>
  </si>
  <si>
    <t xml:space="preserve">RFID or barcode readers </t>
  </si>
  <si>
    <t xml:space="preserve">Livestock tag reader </t>
  </si>
  <si>
    <t xml:space="preserve">Label Printers </t>
  </si>
  <si>
    <t xml:space="preserve">Wireless or wired connectivity  </t>
  </si>
  <si>
    <t xml:space="preserve">On-site database or web server </t>
  </si>
  <si>
    <t>Traceability software</t>
  </si>
  <si>
    <t xml:space="preserve">Staff Training by vendor </t>
  </si>
  <si>
    <t xml:space="preserve">Staff Training by consultant </t>
  </si>
  <si>
    <t>Multi-use: electronic device</t>
  </si>
  <si>
    <t>GS1 Canada Registration</t>
  </si>
  <si>
    <t>Registration Fee for GS1</t>
  </si>
  <si>
    <t xml:space="preserve">Custom Software Development </t>
  </si>
  <si>
    <t>Select one</t>
  </si>
  <si>
    <t>Custom Software Development and Installation</t>
  </si>
  <si>
    <t xml:space="preserve">Recall Exercise </t>
  </si>
  <si>
    <t xml:space="preserve">Recall Plan </t>
  </si>
  <si>
    <t xml:space="preserve">RFID or Barcode Readers </t>
  </si>
  <si>
    <t xml:space="preserve">Livestock Tag Reader </t>
  </si>
  <si>
    <t xml:space="preserve">Wireless or Wired Connectivity  </t>
  </si>
  <si>
    <t xml:space="preserve">On-site Database or Web Server </t>
  </si>
  <si>
    <t>Traceability Software</t>
  </si>
  <si>
    <t xml:space="preserve">Staff Training by Vendor </t>
  </si>
  <si>
    <t xml:space="preserve">Staff Training by Consultant </t>
  </si>
  <si>
    <t>Multi-use: Electronic Device</t>
  </si>
  <si>
    <t>Hardware Purchase and Installation</t>
  </si>
  <si>
    <t>Software Purchase/License and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</si>
</sst>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1009]d/mmm/yy;@"/>
    <numFmt numFmtId="166" formatCode="mm/dd/yy;@"/>
  </numFmts>
  <fonts count="22" x14ac:knownFonts="1">
    <font>
      <sz val="11"/>
      <color theme="1"/>
      <name val="Open Sans Light"/>
      <family val="2"/>
      <scheme val="minor"/>
    </font>
    <font>
      <sz val="11"/>
      <color theme="1"/>
      <name val="Open Sans Light"/>
      <family val="2"/>
      <scheme val="minor"/>
    </font>
    <font>
      <b/>
      <sz val="11"/>
      <color theme="1"/>
      <name val="Open Sans Light"/>
      <family val="2"/>
      <scheme val="minor"/>
    </font>
    <font>
      <sz val="11"/>
      <name val="Open Sans Light"/>
      <family val="2"/>
      <scheme val="minor"/>
    </font>
    <font>
      <b/>
      <sz val="18"/>
      <color theme="1"/>
      <name val="Open Sans Light"/>
      <family val="2"/>
      <scheme val="minor"/>
    </font>
    <font>
      <b/>
      <sz val="14"/>
      <color theme="1"/>
      <name val="Open Sans Light"/>
      <family val="2"/>
      <scheme val="minor"/>
    </font>
    <font>
      <sz val="14"/>
      <name val="Open Sans Light"/>
      <family val="2"/>
      <scheme val="minor"/>
    </font>
    <font>
      <sz val="11"/>
      <color theme="1"/>
      <name val="Open Sans Semibold"/>
      <family val="2"/>
    </font>
    <font>
      <b/>
      <sz val="14"/>
      <name val="Open Sans Light"/>
      <family val="2"/>
      <scheme val="minor"/>
    </font>
    <font>
      <b/>
      <sz val="11"/>
      <color theme="1" tint="0.249977111117893"/>
      <name val="Open Sans Semibold"/>
      <family val="2"/>
    </font>
    <font>
      <sz val="11"/>
      <color theme="0"/>
      <name val="Open Sans Semibold"/>
      <family val="2"/>
    </font>
    <font>
      <b/>
      <sz val="11"/>
      <name val="Open Sans Light"/>
      <family val="2"/>
      <scheme val="minor"/>
    </font>
    <font>
      <b/>
      <sz val="11"/>
      <color rgb="FFFF0000"/>
      <name val="Open Sans Semibold"/>
      <family val="2"/>
    </font>
    <font>
      <sz val="8"/>
      <name val="Open Sans Light"/>
      <family val="2"/>
      <scheme val="minor"/>
    </font>
    <font>
      <b/>
      <sz val="11"/>
      <color theme="0"/>
      <name val="Open Sans Light"/>
      <family val="2"/>
      <scheme val="minor"/>
    </font>
    <font>
      <b/>
      <sz val="12"/>
      <color theme="1"/>
      <name val="Open Sans Light"/>
      <family val="2"/>
      <scheme val="minor"/>
    </font>
    <font>
      <b/>
      <sz val="10"/>
      <name val="Open Sans Light"/>
      <family val="2"/>
      <scheme val="minor"/>
    </font>
    <font>
      <sz val="10"/>
      <color theme="1"/>
      <name val="Open Sans Light"/>
      <family val="2"/>
      <scheme val="minor"/>
    </font>
    <font>
      <sz val="10"/>
      <name val="Open Sans Light"/>
      <family val="2"/>
      <scheme val="minor"/>
    </font>
    <font>
      <b/>
      <sz val="10"/>
      <color theme="1"/>
      <name val="Open Sans Light"/>
      <family val="2"/>
      <scheme val="minor"/>
    </font>
    <font>
      <u/>
      <sz val="11"/>
      <color theme="10"/>
      <name val="Open Sans Light"/>
      <family val="2"/>
      <scheme val="minor"/>
    </font>
    <font>
      <i/>
      <sz val="12"/>
      <color rgb="FF4A4E57"/>
      <name val="Open Sans"/>
      <charset val="1"/>
    </font>
  </fonts>
  <fills count="9">
    <fill>
      <patternFill patternType="none"/>
    </fill>
    <fill>
      <patternFill patternType="gray125"/>
    </fill>
    <fill>
      <patternFill patternType="solid">
        <fgColor theme="0"/>
        <bgColor indexed="64"/>
      </patternFill>
    </fill>
    <fill>
      <patternFill patternType="solid">
        <fgColor rgb="FF7B9C3D"/>
        <bgColor indexed="64"/>
      </patternFill>
    </fill>
    <fill>
      <patternFill patternType="solid">
        <fgColor rgb="FFAEBB38"/>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8ECBE"/>
        <bgColor indexed="64"/>
      </patternFill>
    </fill>
    <fill>
      <patternFill patternType="solid">
        <fgColor rgb="FFD3DB85"/>
        <bgColor indexed="64"/>
      </patternFill>
    </fill>
  </fills>
  <borders count="32">
    <border>
      <left/>
      <right/>
      <top/>
      <bottom/>
      <diagonal/>
    </border>
    <border>
      <left style="medium">
        <color rgb="FF000000"/>
      </left>
      <right style="medium">
        <color rgb="FF000000"/>
      </right>
      <top style="medium">
        <color rgb="FF000000"/>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auto="1"/>
      </left>
      <right/>
      <top style="thin">
        <color indexed="64"/>
      </top>
      <bottom style="thin">
        <color indexed="64"/>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auto="1"/>
      </top>
      <bottom style="medium">
        <color auto="1"/>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auto="1"/>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20" fillId="0" borderId="0" applyNumberFormat="0" applyFill="0" applyBorder="0" applyAlignment="0" applyProtection="0"/>
  </cellStyleXfs>
  <cellXfs count="84">
    <xf numFmtId="0" fontId="0" fillId="0" borderId="0" xfId="0"/>
    <xf numFmtId="0" fontId="0" fillId="2" borderId="0" xfId="0" applyFill="1"/>
    <xf numFmtId="0" fontId="3" fillId="2" borderId="0" xfId="0" applyFont="1" applyFill="1"/>
    <xf numFmtId="164" fontId="6" fillId="2" borderId="0" xfId="1" applyFont="1" applyFill="1" applyBorder="1" applyAlignment="1" applyProtection="1">
      <alignment horizontal="center" vertical="center"/>
    </xf>
    <xf numFmtId="0" fontId="7" fillId="2" borderId="0" xfId="0" applyFont="1" applyFill="1" applyAlignment="1">
      <alignment horizontal="right"/>
    </xf>
    <xf numFmtId="0" fontId="0" fillId="2" borderId="0" xfId="0" applyFill="1" applyProtection="1">
      <protection locked="0"/>
    </xf>
    <xf numFmtId="0" fontId="10" fillId="2" borderId="0" xfId="0" applyFont="1" applyFill="1"/>
    <xf numFmtId="0" fontId="8" fillId="2" borderId="0" xfId="0" applyFont="1" applyFill="1" applyAlignment="1">
      <alignment vertical="center"/>
    </xf>
    <xf numFmtId="0" fontId="6" fillId="2" borderId="0" xfId="0" applyFont="1" applyFill="1"/>
    <xf numFmtId="164" fontId="3" fillId="2" borderId="0" xfId="1" applyFont="1" applyFill="1" applyBorder="1" applyAlignment="1" applyProtection="1">
      <alignment horizontal="left"/>
    </xf>
    <xf numFmtId="0" fontId="11" fillId="2" borderId="0" xfId="0" applyFont="1" applyFill="1" applyAlignment="1">
      <alignment horizontal="center"/>
    </xf>
    <xf numFmtId="0" fontId="12" fillId="2" borderId="0" xfId="0" applyFont="1" applyFill="1" applyAlignment="1">
      <alignment horizontal="right"/>
    </xf>
    <xf numFmtId="0" fontId="3" fillId="0" borderId="0" xfId="0" applyFont="1"/>
    <xf numFmtId="0" fontId="11" fillId="2" borderId="0" xfId="0" applyFont="1" applyFill="1" applyAlignment="1">
      <alignment vertical="center"/>
    </xf>
    <xf numFmtId="164" fontId="3" fillId="7" borderId="14" xfId="1" applyFont="1" applyFill="1" applyBorder="1" applyAlignment="1" applyProtection="1">
      <alignment horizontal="center" vertical="center"/>
    </xf>
    <xf numFmtId="164" fontId="3" fillId="7" borderId="30" xfId="1" applyFont="1" applyFill="1" applyBorder="1" applyAlignment="1" applyProtection="1">
      <alignment horizontal="center" vertical="center"/>
    </xf>
    <xf numFmtId="164" fontId="3" fillId="7" borderId="31" xfId="1" applyFont="1" applyFill="1" applyBorder="1" applyAlignment="1" applyProtection="1">
      <alignment horizontal="center" vertical="center"/>
    </xf>
    <xf numFmtId="0" fontId="17" fillId="2" borderId="0" xfId="0" applyFont="1" applyFill="1"/>
    <xf numFmtId="0" fontId="18" fillId="6" borderId="20" xfId="0" applyFont="1" applyFill="1" applyBorder="1" applyAlignment="1" applyProtection="1">
      <alignment horizontal="left" vertical="center"/>
      <protection locked="0"/>
    </xf>
    <xf numFmtId="165" fontId="17" fillId="2" borderId="12" xfId="0" applyNumberFormat="1" applyFont="1" applyFill="1" applyBorder="1" applyAlignment="1" applyProtection="1">
      <alignment horizontal="left" vertical="center"/>
      <protection locked="0"/>
    </xf>
    <xf numFmtId="0" fontId="17" fillId="2" borderId="13" xfId="0" applyFont="1" applyFill="1" applyBorder="1" applyAlignment="1" applyProtection="1">
      <alignment horizontal="left" vertical="center" wrapText="1"/>
      <protection locked="0"/>
    </xf>
    <xf numFmtId="0" fontId="17" fillId="2" borderId="13" xfId="0" applyFont="1" applyFill="1" applyBorder="1" applyAlignment="1" applyProtection="1">
      <alignment vertical="center"/>
      <protection locked="0"/>
    </xf>
    <xf numFmtId="166" fontId="17" fillId="2" borderId="14" xfId="0" applyNumberFormat="1" applyFont="1" applyFill="1" applyBorder="1" applyAlignment="1" applyProtection="1">
      <alignment horizontal="center" vertical="center"/>
      <protection locked="0"/>
    </xf>
    <xf numFmtId="0" fontId="18" fillId="6" borderId="10" xfId="0" applyFont="1" applyFill="1" applyBorder="1" applyAlignment="1" applyProtection="1">
      <alignment horizontal="left" vertical="center"/>
      <protection locked="0"/>
    </xf>
    <xf numFmtId="165" fontId="17" fillId="2" borderId="15" xfId="0" applyNumberFormat="1"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wrapText="1"/>
      <protection locked="0"/>
    </xf>
    <xf numFmtId="0" fontId="17" fillId="2" borderId="2" xfId="0" applyFont="1" applyFill="1" applyBorder="1" applyAlignment="1" applyProtection="1">
      <alignment vertical="center"/>
      <protection locked="0"/>
    </xf>
    <xf numFmtId="166" fontId="17" fillId="2" borderId="16" xfId="0" applyNumberFormat="1" applyFont="1" applyFill="1" applyBorder="1" applyAlignment="1" applyProtection="1">
      <alignment horizontal="center" vertical="center"/>
      <protection locked="0"/>
    </xf>
    <xf numFmtId="164" fontId="17" fillId="6" borderId="8" xfId="1" applyFont="1" applyFill="1" applyBorder="1" applyAlignment="1" applyProtection="1">
      <alignment vertical="center"/>
      <protection locked="0"/>
    </xf>
    <xf numFmtId="0" fontId="17" fillId="0" borderId="0" xfId="0" applyFont="1"/>
    <xf numFmtId="165" fontId="19" fillId="2" borderId="0" xfId="0" applyNumberFormat="1" applyFont="1" applyFill="1" applyAlignment="1" applyProtection="1">
      <alignment vertical="center"/>
      <protection locked="0"/>
    </xf>
    <xf numFmtId="0" fontId="20" fillId="2" borderId="0" xfId="2" applyFill="1"/>
    <xf numFmtId="0" fontId="15" fillId="2" borderId="0" xfId="0" applyFont="1" applyFill="1"/>
    <xf numFmtId="165" fontId="14" fillId="3" borderId="25" xfId="0" applyNumberFormat="1" applyFont="1" applyFill="1" applyBorder="1" applyAlignment="1">
      <alignment horizontal="left" vertical="center"/>
    </xf>
    <xf numFmtId="164" fontId="14" fillId="3" borderId="25" xfId="1" applyFont="1" applyFill="1" applyBorder="1" applyAlignment="1" applyProtection="1">
      <alignment horizontal="center" vertical="center"/>
    </xf>
    <xf numFmtId="165" fontId="14" fillId="3" borderId="29" xfId="0" applyNumberFormat="1" applyFont="1" applyFill="1" applyBorder="1" applyAlignment="1">
      <alignment horizontal="left" vertical="center"/>
    </xf>
    <xf numFmtId="0" fontId="11" fillId="2" borderId="0" xfId="0" applyFont="1" applyFill="1"/>
    <xf numFmtId="0" fontId="7" fillId="2" borderId="0" xfId="0" applyFont="1" applyFill="1"/>
    <xf numFmtId="0" fontId="21" fillId="2" borderId="0" xfId="0" applyFont="1" applyFill="1" applyAlignment="1">
      <alignment wrapText="1"/>
    </xf>
    <xf numFmtId="0" fontId="11" fillId="2" borderId="0" xfId="0" applyFont="1" applyFill="1" applyAlignment="1">
      <alignment wrapText="1"/>
    </xf>
    <xf numFmtId="0" fontId="0" fillId="2" borderId="0" xfId="0" applyFill="1" applyAlignment="1">
      <alignment horizontal="left"/>
    </xf>
    <xf numFmtId="0" fontId="4" fillId="3" borderId="0" xfId="0" applyFont="1" applyFill="1"/>
    <xf numFmtId="0" fontId="0" fillId="3" borderId="0" xfId="0" applyFill="1"/>
    <xf numFmtId="0" fontId="0" fillId="3" borderId="0" xfId="0" applyFill="1" applyAlignment="1">
      <alignment horizontal="left"/>
    </xf>
    <xf numFmtId="0" fontId="3" fillId="3" borderId="0" xfId="0" applyFont="1" applyFill="1"/>
    <xf numFmtId="165" fontId="5" fillId="2" borderId="0" xfId="0" applyNumberFormat="1" applyFont="1" applyFill="1" applyAlignment="1">
      <alignment horizontal="left" vertical="center"/>
    </xf>
    <xf numFmtId="165" fontId="19" fillId="2" borderId="0" xfId="0" applyNumberFormat="1" applyFont="1" applyFill="1" applyAlignment="1">
      <alignment horizontal="left" vertical="center"/>
    </xf>
    <xf numFmtId="165" fontId="17" fillId="2" borderId="0" xfId="0" applyNumberFormat="1" applyFont="1" applyFill="1" applyAlignment="1">
      <alignment horizontal="left" vertical="center"/>
    </xf>
    <xf numFmtId="0" fontId="9" fillId="2" borderId="0" xfId="0" applyFont="1" applyFill="1" applyAlignment="1">
      <alignment horizontal="center" vertical="center"/>
    </xf>
    <xf numFmtId="0" fontId="16" fillId="5" borderId="1" xfId="0" applyFont="1" applyFill="1" applyBorder="1" applyAlignment="1">
      <alignment horizontal="center" vertical="center" wrapText="1"/>
    </xf>
    <xf numFmtId="0" fontId="16" fillId="5" borderId="22" xfId="0" applyFont="1" applyFill="1" applyBorder="1" applyAlignment="1">
      <alignment horizontal="center" vertical="center" wrapText="1"/>
    </xf>
    <xf numFmtId="164" fontId="18" fillId="6" borderId="23" xfId="1" applyFont="1" applyFill="1" applyBorder="1" applyProtection="1"/>
    <xf numFmtId="164" fontId="18" fillId="6" borderId="7" xfId="1" applyFont="1" applyFill="1" applyBorder="1" applyProtection="1"/>
    <xf numFmtId="44" fontId="18" fillId="6" borderId="6" xfId="0" applyNumberFormat="1" applyFont="1" applyFill="1" applyBorder="1" applyAlignment="1">
      <alignment horizontal="center"/>
    </xf>
    <xf numFmtId="164" fontId="19" fillId="6" borderId="6" xfId="1" applyFont="1" applyFill="1" applyBorder="1" applyAlignment="1" applyProtection="1">
      <alignment vertical="center"/>
    </xf>
    <xf numFmtId="0" fontId="21" fillId="2" borderId="0" xfId="0" applyFont="1" applyFill="1" applyAlignment="1">
      <alignment horizontal="center" vertical="center" wrapText="1"/>
    </xf>
    <xf numFmtId="0" fontId="11" fillId="2" borderId="0" xfId="0" applyFont="1" applyFill="1" applyAlignment="1">
      <alignment horizontal="center" vertical="center" wrapText="1"/>
    </xf>
    <xf numFmtId="165" fontId="0" fillId="7" borderId="17" xfId="0" applyNumberFormat="1" applyFill="1" applyBorder="1" applyAlignment="1">
      <alignment horizontal="left" vertical="center"/>
    </xf>
    <xf numFmtId="165" fontId="0" fillId="7" borderId="18" xfId="0" applyNumberFormat="1" applyFill="1" applyBorder="1" applyAlignment="1">
      <alignment horizontal="left" vertical="center"/>
    </xf>
    <xf numFmtId="0" fontId="16" fillId="4" borderId="26"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0" fillId="2" borderId="0" xfId="0" applyFill="1" applyAlignment="1">
      <alignment horizontal="center" vertical="center" wrapText="1"/>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4" xfId="0" applyFont="1" applyFill="1" applyBorder="1" applyAlignment="1">
      <alignment horizontal="center" vertical="center"/>
    </xf>
    <xf numFmtId="0" fontId="16" fillId="4" borderId="25" xfId="0" applyFont="1" applyFill="1" applyBorder="1" applyAlignment="1">
      <alignment horizontal="center" vertical="center"/>
    </xf>
    <xf numFmtId="165" fontId="16" fillId="4" borderId="24" xfId="0" applyNumberFormat="1" applyFont="1" applyFill="1" applyBorder="1" applyAlignment="1">
      <alignment horizontal="center" vertical="center" wrapText="1"/>
    </xf>
    <xf numFmtId="165" fontId="16" fillId="4" borderId="25" xfId="0" applyNumberFormat="1" applyFont="1" applyFill="1" applyBorder="1" applyAlignment="1">
      <alignment horizontal="center" vertical="center" wrapText="1"/>
    </xf>
    <xf numFmtId="165" fontId="19" fillId="6" borderId="4" xfId="0" applyNumberFormat="1" applyFont="1" applyFill="1" applyBorder="1" applyAlignment="1">
      <alignment horizontal="center" vertical="center"/>
    </xf>
    <xf numFmtId="165" fontId="19" fillId="6" borderId="5" xfId="0" applyNumberFormat="1" applyFont="1" applyFill="1" applyBorder="1" applyAlignment="1">
      <alignment horizontal="center" vertical="center"/>
    </xf>
    <xf numFmtId="165" fontId="19" fillId="6" borderId="19" xfId="0" applyNumberFormat="1" applyFont="1" applyFill="1" applyBorder="1" applyAlignment="1">
      <alignment horizontal="center" vertical="center"/>
    </xf>
    <xf numFmtId="165" fontId="2" fillId="8" borderId="28" xfId="0" applyNumberFormat="1" applyFont="1" applyFill="1" applyBorder="1" applyAlignment="1">
      <alignment horizontal="left" vertical="center" indent="4"/>
    </xf>
    <xf numFmtId="165" fontId="2" fillId="8" borderId="27" xfId="0" applyNumberFormat="1" applyFont="1" applyFill="1" applyBorder="1" applyAlignment="1">
      <alignment horizontal="left" vertical="center" indent="4"/>
    </xf>
    <xf numFmtId="165" fontId="2" fillId="8" borderId="26" xfId="0" applyNumberFormat="1" applyFont="1" applyFill="1" applyBorder="1" applyAlignment="1">
      <alignment horizontal="left" vertical="center" indent="4"/>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9" xfId="0" applyFont="1" applyFill="1" applyBorder="1" applyAlignment="1">
      <alignment horizontal="center" vertical="center"/>
    </xf>
    <xf numFmtId="165" fontId="2" fillId="8" borderId="11" xfId="0" applyNumberFormat="1" applyFont="1" applyFill="1" applyBorder="1" applyAlignment="1">
      <alignment horizontal="left" vertical="center" indent="4"/>
    </xf>
    <xf numFmtId="165" fontId="2" fillId="8" borderId="0" xfId="0" applyNumberFormat="1" applyFont="1" applyFill="1" applyAlignment="1">
      <alignment horizontal="left" vertical="center" indent="4"/>
    </xf>
    <xf numFmtId="165" fontId="2" fillId="8" borderId="9" xfId="0" applyNumberFormat="1" applyFont="1" applyFill="1" applyBorder="1" applyAlignment="1">
      <alignment horizontal="left" vertical="center" indent="4"/>
    </xf>
    <xf numFmtId="165" fontId="0" fillId="7" borderId="15" xfId="0" applyNumberFormat="1" applyFill="1" applyBorder="1" applyAlignment="1">
      <alignment horizontal="left" vertical="center"/>
    </xf>
    <xf numFmtId="165" fontId="0" fillId="7" borderId="3" xfId="0" applyNumberFormat="1" applyFill="1" applyBorder="1" applyAlignment="1">
      <alignment horizontal="left" vertical="center"/>
    </xf>
    <xf numFmtId="165" fontId="0" fillId="7" borderId="12" xfId="0" applyNumberFormat="1" applyFill="1" applyBorder="1" applyAlignment="1">
      <alignment horizontal="left" vertical="center"/>
    </xf>
    <xf numFmtId="165" fontId="0" fillId="7" borderId="13" xfId="0" applyNumberFormat="1" applyFill="1" applyBorder="1" applyAlignment="1">
      <alignment horizontal="left" vertical="center"/>
    </xf>
  </cellXfs>
  <cellStyles count="3">
    <cellStyle name="Currency" xfId="1" builtinId="4"/>
    <cellStyle name="Hyperlink" xfId="2"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7C7C7"/>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889001</xdr:colOff>
      <xdr:row>2</xdr:row>
      <xdr:rowOff>92076</xdr:rowOff>
    </xdr:from>
    <xdr:to>
      <xdr:col>8</xdr:col>
      <xdr:colOff>1848487</xdr:colOff>
      <xdr:row>4</xdr:row>
      <xdr:rowOff>17358</xdr:rowOff>
    </xdr:to>
    <xdr:pic>
      <xdr:nvPicPr>
        <xdr:cNvPr id="9" name="Picture 2">
          <a:extLst>
            <a:ext uri="{FF2B5EF4-FFF2-40B4-BE49-F238E27FC236}">
              <a16:creationId xmlns:a16="http://schemas.microsoft.com/office/drawing/2014/main" id="{D38EE7D9-569C-342D-3708-430DDA628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84084" y="705909"/>
          <a:ext cx="959486" cy="496782"/>
        </a:xfrm>
        <a:prstGeom prst="rect">
          <a:avLst/>
        </a:prstGeom>
      </xdr:spPr>
    </xdr:pic>
    <xdr:clientData/>
  </xdr:twoCellAnchor>
  <xdr:twoCellAnchor editAs="oneCell">
    <xdr:from>
      <xdr:col>5</xdr:col>
      <xdr:colOff>772583</xdr:colOff>
      <xdr:row>52</xdr:row>
      <xdr:rowOff>150283</xdr:rowOff>
    </xdr:from>
    <xdr:to>
      <xdr:col>8</xdr:col>
      <xdr:colOff>1352550</xdr:colOff>
      <xdr:row>56</xdr:row>
      <xdr:rowOff>1964</xdr:rowOff>
    </xdr:to>
    <xdr:pic>
      <xdr:nvPicPr>
        <xdr:cNvPr id="8" name="Picture 1">
          <a:extLst>
            <a:ext uri="{FF2B5EF4-FFF2-40B4-BE49-F238E27FC236}">
              <a16:creationId xmlns:a16="http://schemas.microsoft.com/office/drawing/2014/main" id="{B998607F-275A-249C-003D-196812CB2B99}"/>
            </a:ext>
            <a:ext uri="{147F2762-F138-4A5C-976F-8EAC2B608ADB}">
              <a16:predDERef xmlns:a16="http://schemas.microsoft.com/office/drawing/2014/main" pred="{D38EE7D9-569C-342D-3708-430DDA628B52}"/>
            </a:ext>
          </a:extLst>
        </xdr:cNvPr>
        <xdr:cNvPicPr>
          <a:picLocks noChangeAspect="1"/>
        </xdr:cNvPicPr>
      </xdr:nvPicPr>
      <xdr:blipFill>
        <a:blip xmlns:r="http://schemas.openxmlformats.org/officeDocument/2006/relationships" r:embed="rId2"/>
        <a:stretch>
          <a:fillRect/>
        </a:stretch>
      </xdr:blipFill>
      <xdr:spPr>
        <a:xfrm>
          <a:off x="11789833" y="12384616"/>
          <a:ext cx="5266267" cy="817458"/>
        </a:xfrm>
        <a:prstGeom prst="rect">
          <a:avLst/>
        </a:prstGeom>
      </xdr:spPr>
    </xdr:pic>
    <xdr:clientData/>
  </xdr:twoCellAnchor>
</xdr:wsDr>
</file>

<file path=xl/theme/theme1.xml><?xml version="1.0" encoding="utf-8"?>
<a:theme xmlns:a="http://schemas.openxmlformats.org/drawingml/2006/main" name="IAF2022">
  <a:themeElements>
    <a:clrScheme name="IAF">
      <a:dk1>
        <a:sysClr val="windowText" lastClr="000000"/>
      </a:dk1>
      <a:lt1>
        <a:sysClr val="window" lastClr="FFFFFF"/>
      </a:lt1>
      <a:dk2>
        <a:srgbClr val="425762"/>
      </a:dk2>
      <a:lt2>
        <a:srgbClr val="E7E6E6"/>
      </a:lt2>
      <a:accent1>
        <a:srgbClr val="6D8237"/>
      </a:accent1>
      <a:accent2>
        <a:srgbClr val="577483"/>
      </a:accent2>
      <a:accent3>
        <a:srgbClr val="AEBD37"/>
      </a:accent3>
      <a:accent4>
        <a:srgbClr val="82A5C0"/>
      </a:accent4>
      <a:accent5>
        <a:srgbClr val="824737"/>
      </a:accent5>
      <a:accent6>
        <a:srgbClr val="946562"/>
      </a:accent6>
      <a:hlink>
        <a:srgbClr val="6D8237"/>
      </a:hlink>
      <a:folHlink>
        <a:srgbClr val="AEBD37"/>
      </a:folHlink>
    </a:clrScheme>
    <a:fontScheme name="IAF">
      <a:majorFont>
        <a:latin typeface="Museo 300"/>
        <a:ea typeface=""/>
        <a:cs typeface=""/>
      </a:majorFont>
      <a:minorFont>
        <a:latin typeface="Open Sans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IAF2022" id="{726EEFBC-A00B-4630-BBD7-6861F97D5DFF}" vid="{07B903C1-73E1-4D17-9FCE-47CD2E74D246}"/>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afbc.ca/traceability-adoption-program/" TargetMode="External"/><Relationship Id="rId2" Type="http://schemas.openxmlformats.org/officeDocument/2006/relationships/hyperlink" Target="https://iafbc.ca/project-resource-hub/tap/" TargetMode="External"/><Relationship Id="rId1" Type="http://schemas.openxmlformats.org/officeDocument/2006/relationships/hyperlink" Target="https://iafbc.fluxx.i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0C30-983C-44EA-A157-4181D6FEC1CD}">
  <dimension ref="A1:O73"/>
  <sheetViews>
    <sheetView tabSelected="1" view="pageBreakPreview" topLeftCell="A39" zoomScale="110" zoomScaleNormal="100" zoomScaleSheetLayoutView="110" workbookViewId="0">
      <selection activeCell="P17" sqref="P17"/>
    </sheetView>
  </sheetViews>
  <sheetFormatPr defaultRowHeight="16.5" x14ac:dyDescent="0.45"/>
  <cols>
    <col min="1" max="1" width="3.07421875" customWidth="1"/>
    <col min="2" max="2" width="8.53515625" customWidth="1"/>
    <col min="3" max="3" width="70.23046875" customWidth="1"/>
    <col min="4" max="4" width="24.69140625" customWidth="1"/>
    <col min="5" max="5" width="22" customWidth="1"/>
    <col min="6" max="6" width="20.69140625" customWidth="1"/>
    <col min="7" max="7" width="30" customWidth="1"/>
    <col min="8" max="8" width="4" customWidth="1"/>
    <col min="9" max="9" width="24.3046875" customWidth="1"/>
    <col min="10" max="10" width="6" customWidth="1"/>
    <col min="12" max="12" width="0" hidden="1" customWidth="1"/>
    <col min="13" max="13" width="9.23046875" hidden="1" customWidth="1"/>
    <col min="14" max="14" width="0" hidden="1" customWidth="1"/>
  </cols>
  <sheetData>
    <row r="1" spans="1:13" x14ac:dyDescent="0.45">
      <c r="A1" s="1"/>
      <c r="B1" s="1"/>
      <c r="C1" s="1"/>
      <c r="D1" s="1"/>
      <c r="E1" s="40"/>
      <c r="F1" s="1"/>
      <c r="G1" s="1"/>
      <c r="H1" s="1"/>
      <c r="I1" s="2"/>
      <c r="J1" s="2"/>
      <c r="K1" s="1"/>
    </row>
    <row r="2" spans="1:13" ht="26" x14ac:dyDescent="0.7">
      <c r="A2" s="1"/>
      <c r="B2" s="41" t="s">
        <v>0</v>
      </c>
      <c r="C2" s="42"/>
      <c r="D2" s="42"/>
      <c r="E2" s="43"/>
      <c r="F2" s="42"/>
      <c r="G2" s="42"/>
      <c r="H2" s="42"/>
      <c r="I2" s="44"/>
      <c r="J2" s="2"/>
      <c r="K2" s="1"/>
    </row>
    <row r="3" spans="1:13" ht="20.5" x14ac:dyDescent="0.45">
      <c r="A3" s="1"/>
      <c r="B3" s="45"/>
      <c r="C3" s="45"/>
      <c r="D3" s="3"/>
      <c r="E3" s="3"/>
      <c r="F3" s="3"/>
      <c r="G3" s="4"/>
      <c r="H3" s="1"/>
      <c r="I3" s="2"/>
      <c r="J3" s="2"/>
      <c r="K3" s="1"/>
    </row>
    <row r="4" spans="1:13" ht="20.5" x14ac:dyDescent="0.45">
      <c r="A4" s="1"/>
      <c r="B4" s="45" t="s">
        <v>1</v>
      </c>
      <c r="C4" s="45"/>
      <c r="D4" s="3"/>
      <c r="E4" s="3"/>
      <c r="F4" s="3"/>
      <c r="G4" s="4"/>
      <c r="H4" s="1"/>
      <c r="I4" s="2"/>
      <c r="J4" s="2"/>
      <c r="K4" s="1"/>
    </row>
    <row r="5" spans="1:13" ht="24.65" customHeight="1" x14ac:dyDescent="0.45">
      <c r="A5" s="1"/>
      <c r="B5" s="46" t="s">
        <v>2</v>
      </c>
      <c r="C5" s="45"/>
      <c r="D5" s="3"/>
      <c r="E5" s="3"/>
      <c r="F5" s="3"/>
      <c r="G5" s="4"/>
      <c r="H5" s="1"/>
      <c r="I5" s="2"/>
      <c r="J5" s="2"/>
      <c r="K5" s="1"/>
    </row>
    <row r="6" spans="1:13" ht="17.149999999999999" customHeight="1" x14ac:dyDescent="0.45">
      <c r="A6" s="1"/>
      <c r="B6" s="47" t="s">
        <v>3</v>
      </c>
      <c r="C6" s="45"/>
      <c r="D6" s="3"/>
      <c r="E6" s="3"/>
      <c r="F6" s="3"/>
      <c r="G6" s="4"/>
      <c r="H6" s="1"/>
      <c r="I6" s="2"/>
      <c r="J6" s="2"/>
      <c r="K6" s="1"/>
    </row>
    <row r="7" spans="1:13" ht="20.5" x14ac:dyDescent="0.45">
      <c r="A7" s="1"/>
      <c r="B7" s="47" t="s">
        <v>4</v>
      </c>
      <c r="C7" s="45"/>
      <c r="D7" s="3"/>
      <c r="E7" s="3"/>
      <c r="F7" s="3"/>
      <c r="G7" s="4"/>
      <c r="H7" s="1"/>
      <c r="I7" s="2"/>
      <c r="J7" s="2"/>
      <c r="K7" s="1"/>
    </row>
    <row r="8" spans="1:13" ht="20.5" x14ac:dyDescent="0.45">
      <c r="A8" s="1"/>
      <c r="B8" s="46" t="s">
        <v>5</v>
      </c>
      <c r="C8" s="45"/>
      <c r="D8" s="3"/>
      <c r="E8" s="3"/>
      <c r="F8" s="3"/>
      <c r="G8" s="4"/>
      <c r="H8" s="1"/>
      <c r="I8" s="2"/>
      <c r="J8" s="2"/>
      <c r="K8" s="1"/>
    </row>
    <row r="9" spans="1:13" ht="20.5" x14ac:dyDescent="0.45">
      <c r="A9" s="1"/>
      <c r="B9" s="47" t="s">
        <v>6</v>
      </c>
      <c r="C9" s="45"/>
      <c r="D9" s="3"/>
      <c r="E9" s="3"/>
      <c r="F9" s="3"/>
      <c r="G9" s="4"/>
      <c r="H9" s="1"/>
      <c r="I9" s="2"/>
      <c r="J9" s="2"/>
      <c r="K9" s="1"/>
    </row>
    <row r="10" spans="1:13" ht="20.5" x14ac:dyDescent="0.45">
      <c r="A10" s="1"/>
      <c r="B10" s="47" t="s">
        <v>7</v>
      </c>
      <c r="C10" s="45"/>
      <c r="D10" s="3"/>
      <c r="E10" s="3"/>
      <c r="F10" s="3"/>
      <c r="G10" s="4"/>
      <c r="H10" s="1"/>
      <c r="I10" s="2"/>
      <c r="J10" s="2"/>
      <c r="K10" s="1"/>
    </row>
    <row r="11" spans="1:13" ht="20.5" x14ac:dyDescent="0.45">
      <c r="A11" s="1"/>
      <c r="B11" s="46" t="s">
        <v>8</v>
      </c>
      <c r="C11" s="45"/>
      <c r="D11" s="3"/>
      <c r="E11" s="3"/>
      <c r="F11" s="3"/>
      <c r="G11" s="4"/>
      <c r="H11" s="1"/>
      <c r="I11" s="2"/>
      <c r="J11" s="2"/>
      <c r="K11" s="1"/>
      <c r="M11" t="s">
        <v>45</v>
      </c>
    </row>
    <row r="12" spans="1:13" ht="21" thickBot="1" x14ac:dyDescent="0.5">
      <c r="A12" s="1"/>
      <c r="B12" s="7" t="s">
        <v>9</v>
      </c>
      <c r="C12" s="48"/>
      <c r="D12" s="48"/>
      <c r="E12" s="48"/>
      <c r="F12" s="48"/>
      <c r="G12" s="4"/>
      <c r="H12" s="1"/>
      <c r="I12" s="2"/>
      <c r="J12" s="2"/>
      <c r="K12" s="1"/>
      <c r="M12" t="s">
        <v>46</v>
      </c>
    </row>
    <row r="13" spans="1:13" ht="17" thickBot="1" x14ac:dyDescent="0.5">
      <c r="A13" s="1"/>
      <c r="B13" s="62" t="s">
        <v>10</v>
      </c>
      <c r="C13" s="62" t="s">
        <v>11</v>
      </c>
      <c r="D13" s="64" t="s">
        <v>12</v>
      </c>
      <c r="E13" s="62" t="s">
        <v>13</v>
      </c>
      <c r="F13" s="66" t="s">
        <v>14</v>
      </c>
      <c r="G13" s="59" t="s">
        <v>15</v>
      </c>
      <c r="H13" s="17"/>
      <c r="I13" s="49" t="s">
        <v>16</v>
      </c>
      <c r="J13" s="2"/>
      <c r="K13" s="1"/>
      <c r="M13" t="s">
        <v>43</v>
      </c>
    </row>
    <row r="14" spans="1:13" ht="17" thickBot="1" x14ac:dyDescent="0.5">
      <c r="A14" s="1"/>
      <c r="B14" s="63"/>
      <c r="C14" s="63"/>
      <c r="D14" s="65" t="s">
        <v>12</v>
      </c>
      <c r="E14" s="63"/>
      <c r="F14" s="67"/>
      <c r="G14" s="60"/>
      <c r="H14" s="17"/>
      <c r="I14" s="50" t="s">
        <v>17</v>
      </c>
      <c r="J14" s="2"/>
      <c r="K14" s="1"/>
      <c r="M14" t="s">
        <v>30</v>
      </c>
    </row>
    <row r="15" spans="1:13" x14ac:dyDescent="0.45">
      <c r="A15" s="5"/>
      <c r="B15" s="18">
        <v>1</v>
      </c>
      <c r="C15" s="19"/>
      <c r="D15" s="20"/>
      <c r="E15" s="21"/>
      <c r="F15" s="22"/>
      <c r="G15" s="28"/>
      <c r="H15" s="17"/>
      <c r="I15" s="51">
        <v>0</v>
      </c>
      <c r="J15" s="6"/>
      <c r="K15" s="1"/>
      <c r="M15" t="s">
        <v>31</v>
      </c>
    </row>
    <row r="16" spans="1:13" x14ac:dyDescent="0.45">
      <c r="A16" s="5"/>
      <c r="B16" s="23">
        <v>2</v>
      </c>
      <c r="C16" s="24"/>
      <c r="D16" s="25"/>
      <c r="E16" s="26"/>
      <c r="F16" s="27"/>
      <c r="G16" s="28"/>
      <c r="H16" s="17"/>
      <c r="I16" s="52">
        <v>0</v>
      </c>
      <c r="J16" s="6"/>
      <c r="K16" s="1"/>
      <c r="M16" t="s">
        <v>32</v>
      </c>
    </row>
    <row r="17" spans="1:13" x14ac:dyDescent="0.45">
      <c r="A17" s="5"/>
      <c r="B17" s="23">
        <v>3</v>
      </c>
      <c r="C17" s="24"/>
      <c r="D17" s="25"/>
      <c r="E17" s="26"/>
      <c r="F17" s="27"/>
      <c r="G17" s="28"/>
      <c r="H17" s="17"/>
      <c r="I17" s="52">
        <v>0</v>
      </c>
      <c r="J17" s="6"/>
      <c r="K17" s="1"/>
      <c r="M17" t="s">
        <v>33</v>
      </c>
    </row>
    <row r="18" spans="1:13" x14ac:dyDescent="0.45">
      <c r="A18" s="5"/>
      <c r="B18" s="23">
        <v>4</v>
      </c>
      <c r="C18" s="24"/>
      <c r="D18" s="25"/>
      <c r="E18" s="26"/>
      <c r="F18" s="27"/>
      <c r="G18" s="28"/>
      <c r="H18" s="17"/>
      <c r="I18" s="52">
        <v>0</v>
      </c>
      <c r="J18" s="6"/>
      <c r="K18" s="1"/>
      <c r="M18" t="s">
        <v>34</v>
      </c>
    </row>
    <row r="19" spans="1:13" x14ac:dyDescent="0.45">
      <c r="A19" s="5"/>
      <c r="B19" s="23">
        <v>5</v>
      </c>
      <c r="C19" s="24"/>
      <c r="D19" s="25"/>
      <c r="E19" s="26"/>
      <c r="F19" s="27"/>
      <c r="G19" s="28"/>
      <c r="H19" s="17"/>
      <c r="I19" s="52">
        <v>0</v>
      </c>
      <c r="J19" s="6"/>
      <c r="K19" s="1"/>
      <c r="M19" t="s">
        <v>35</v>
      </c>
    </row>
    <row r="20" spans="1:13" x14ac:dyDescent="0.45">
      <c r="A20" s="5"/>
      <c r="B20" s="23">
        <v>6</v>
      </c>
      <c r="C20" s="24"/>
      <c r="D20" s="25"/>
      <c r="E20" s="26"/>
      <c r="F20" s="27"/>
      <c r="G20" s="28"/>
      <c r="H20" s="17"/>
      <c r="I20" s="52">
        <v>0</v>
      </c>
      <c r="J20" s="6"/>
      <c r="K20" s="1"/>
      <c r="M20" t="s">
        <v>36</v>
      </c>
    </row>
    <row r="21" spans="1:13" x14ac:dyDescent="0.45">
      <c r="A21" s="5"/>
      <c r="B21" s="23">
        <v>7</v>
      </c>
      <c r="C21" s="24"/>
      <c r="D21" s="25"/>
      <c r="E21" s="26"/>
      <c r="F21" s="27"/>
      <c r="G21" s="28"/>
      <c r="H21" s="29"/>
      <c r="I21" s="52">
        <v>0</v>
      </c>
      <c r="J21" s="6"/>
      <c r="K21" s="1"/>
      <c r="M21" t="s">
        <v>37</v>
      </c>
    </row>
    <row r="22" spans="1:13" x14ac:dyDescent="0.45">
      <c r="A22" s="5"/>
      <c r="B22" s="23">
        <v>8</v>
      </c>
      <c r="C22" s="24"/>
      <c r="D22" s="25"/>
      <c r="E22" s="26"/>
      <c r="F22" s="27"/>
      <c r="G22" s="28"/>
      <c r="H22" s="17"/>
      <c r="I22" s="52">
        <v>0</v>
      </c>
      <c r="J22" s="6"/>
      <c r="K22" s="1"/>
      <c r="M22" t="s">
        <v>38</v>
      </c>
    </row>
    <row r="23" spans="1:13" x14ac:dyDescent="0.45">
      <c r="A23" s="5"/>
      <c r="B23" s="23">
        <v>9</v>
      </c>
      <c r="C23" s="24"/>
      <c r="D23" s="25"/>
      <c r="E23" s="26"/>
      <c r="F23" s="27"/>
      <c r="G23" s="28"/>
      <c r="H23" s="17"/>
      <c r="I23" s="52">
        <v>0</v>
      </c>
      <c r="J23" s="6"/>
      <c r="K23" s="1"/>
      <c r="M23" t="s">
        <v>39</v>
      </c>
    </row>
    <row r="24" spans="1:13" x14ac:dyDescent="0.45">
      <c r="A24" s="5"/>
      <c r="B24" s="23">
        <v>10</v>
      </c>
      <c r="C24" s="24"/>
      <c r="D24" s="25"/>
      <c r="E24" s="26"/>
      <c r="F24" s="27"/>
      <c r="G24" s="28"/>
      <c r="H24" s="17"/>
      <c r="I24" s="52">
        <v>0</v>
      </c>
      <c r="J24" s="6"/>
      <c r="K24" s="1"/>
      <c r="L24" s="12"/>
      <c r="M24" t="s">
        <v>40</v>
      </c>
    </row>
    <row r="25" spans="1:13" x14ac:dyDescent="0.45">
      <c r="A25" s="5"/>
      <c r="B25" s="23">
        <v>11</v>
      </c>
      <c r="C25" s="24"/>
      <c r="D25" s="25"/>
      <c r="E25" s="26"/>
      <c r="F25" s="27"/>
      <c r="G25" s="28"/>
      <c r="H25" s="29"/>
      <c r="I25" s="52">
        <v>0</v>
      </c>
      <c r="J25" s="6"/>
      <c r="K25" s="1"/>
      <c r="M25" t="s">
        <v>41</v>
      </c>
    </row>
    <row r="26" spans="1:13" x14ac:dyDescent="0.45">
      <c r="A26" s="5"/>
      <c r="B26" s="23">
        <v>12</v>
      </c>
      <c r="C26" s="24"/>
      <c r="D26" s="25"/>
      <c r="E26" s="26"/>
      <c r="F26" s="27"/>
      <c r="G26" s="28"/>
      <c r="H26" s="17"/>
      <c r="I26" s="52">
        <v>0</v>
      </c>
      <c r="J26" s="6"/>
      <c r="K26" s="1"/>
    </row>
    <row r="27" spans="1:13" x14ac:dyDescent="0.45">
      <c r="A27" s="5"/>
      <c r="B27" s="23">
        <v>13</v>
      </c>
      <c r="C27" s="24"/>
      <c r="D27" s="25"/>
      <c r="E27" s="26"/>
      <c r="F27" s="27"/>
      <c r="G27" s="28"/>
      <c r="H27" s="17"/>
      <c r="I27" s="52">
        <v>0</v>
      </c>
      <c r="J27" s="6"/>
      <c r="K27" s="1"/>
    </row>
    <row r="28" spans="1:13" x14ac:dyDescent="0.45">
      <c r="A28" s="5"/>
      <c r="B28" s="23">
        <v>14</v>
      </c>
      <c r="C28" s="24"/>
      <c r="D28" s="25"/>
      <c r="E28" s="26"/>
      <c r="F28" s="27"/>
      <c r="G28" s="28"/>
      <c r="H28" s="17"/>
      <c r="I28" s="52">
        <v>0</v>
      </c>
      <c r="J28" s="6"/>
      <c r="K28" s="1"/>
    </row>
    <row r="29" spans="1:13" x14ac:dyDescent="0.45">
      <c r="A29" s="5"/>
      <c r="B29" s="23">
        <v>15</v>
      </c>
      <c r="C29" s="24"/>
      <c r="D29" s="25"/>
      <c r="E29" s="26"/>
      <c r="F29" s="27"/>
      <c r="G29" s="28"/>
      <c r="H29" s="17"/>
      <c r="I29" s="52">
        <v>0</v>
      </c>
      <c r="J29" s="6"/>
      <c r="K29" s="1"/>
    </row>
    <row r="30" spans="1:13" x14ac:dyDescent="0.45">
      <c r="A30" s="5"/>
      <c r="B30" s="23">
        <v>16</v>
      </c>
      <c r="C30" s="24"/>
      <c r="D30" s="25"/>
      <c r="E30" s="26"/>
      <c r="F30" s="27"/>
      <c r="G30" s="28"/>
      <c r="H30" s="17"/>
      <c r="I30" s="52">
        <v>0</v>
      </c>
      <c r="J30" s="6"/>
      <c r="K30" s="1"/>
    </row>
    <row r="31" spans="1:13" x14ac:dyDescent="0.45">
      <c r="A31" s="5"/>
      <c r="B31" s="23">
        <v>18</v>
      </c>
      <c r="C31" s="24"/>
      <c r="D31" s="25"/>
      <c r="E31" s="26"/>
      <c r="F31" s="27"/>
      <c r="G31" s="28"/>
      <c r="H31" s="17"/>
      <c r="I31" s="52">
        <v>0</v>
      </c>
      <c r="J31" s="6"/>
      <c r="K31" s="1"/>
    </row>
    <row r="32" spans="1:13" x14ac:dyDescent="0.45">
      <c r="A32" s="5"/>
      <c r="B32" s="23">
        <v>19</v>
      </c>
      <c r="C32" s="24"/>
      <c r="D32" s="25"/>
      <c r="E32" s="26"/>
      <c r="F32" s="27"/>
      <c r="G32" s="28"/>
      <c r="H32" s="17"/>
      <c r="I32" s="52">
        <v>0</v>
      </c>
      <c r="J32" s="6"/>
      <c r="K32" s="1"/>
    </row>
    <row r="33" spans="1:11" x14ac:dyDescent="0.45">
      <c r="A33" s="5"/>
      <c r="B33" s="23">
        <v>20</v>
      </c>
      <c r="C33" s="24"/>
      <c r="D33" s="25"/>
      <c r="E33" s="26"/>
      <c r="F33" s="27"/>
      <c r="G33" s="28"/>
      <c r="H33" s="17"/>
      <c r="I33" s="52">
        <v>0</v>
      </c>
      <c r="J33" s="6"/>
      <c r="K33" s="1"/>
    </row>
    <row r="34" spans="1:11" x14ac:dyDescent="0.45">
      <c r="A34" s="5"/>
      <c r="B34" s="23">
        <v>21</v>
      </c>
      <c r="C34" s="24"/>
      <c r="D34" s="25"/>
      <c r="E34" s="26"/>
      <c r="F34" s="27"/>
      <c r="G34" s="28"/>
      <c r="H34" s="17"/>
      <c r="I34" s="52">
        <v>0</v>
      </c>
      <c r="J34" s="6"/>
      <c r="K34" s="1"/>
    </row>
    <row r="35" spans="1:11" x14ac:dyDescent="0.45">
      <c r="A35" s="5"/>
      <c r="B35" s="23">
        <v>22</v>
      </c>
      <c r="C35" s="24"/>
      <c r="D35" s="25"/>
      <c r="E35" s="26"/>
      <c r="F35" s="27"/>
      <c r="G35" s="28"/>
      <c r="H35" s="17"/>
      <c r="I35" s="52">
        <v>0</v>
      </c>
      <c r="J35" s="6"/>
      <c r="K35" s="1"/>
    </row>
    <row r="36" spans="1:11" x14ac:dyDescent="0.45">
      <c r="A36" s="5"/>
      <c r="B36" s="23">
        <v>23</v>
      </c>
      <c r="C36" s="24"/>
      <c r="D36" s="25"/>
      <c r="E36" s="26"/>
      <c r="F36" s="27"/>
      <c r="G36" s="28"/>
      <c r="H36" s="17"/>
      <c r="I36" s="52">
        <v>0</v>
      </c>
      <c r="J36" s="6"/>
      <c r="K36" s="1"/>
    </row>
    <row r="37" spans="1:11" x14ac:dyDescent="0.45">
      <c r="A37" s="5"/>
      <c r="B37" s="23">
        <v>24</v>
      </c>
      <c r="C37" s="24"/>
      <c r="D37" s="25"/>
      <c r="E37" s="26"/>
      <c r="F37" s="27"/>
      <c r="G37" s="28"/>
      <c r="H37" s="17"/>
      <c r="I37" s="52">
        <v>0</v>
      </c>
      <c r="J37" s="6"/>
      <c r="K37" s="1"/>
    </row>
    <row r="38" spans="1:11" x14ac:dyDescent="0.45">
      <c r="A38" s="5"/>
      <c r="B38" s="23">
        <v>25</v>
      </c>
      <c r="C38" s="24"/>
      <c r="D38" s="25"/>
      <c r="E38" s="26"/>
      <c r="F38" s="27"/>
      <c r="G38" s="28"/>
      <c r="H38" s="17"/>
      <c r="I38" s="52">
        <v>0</v>
      </c>
      <c r="J38" s="6"/>
      <c r="K38" s="1"/>
    </row>
    <row r="39" spans="1:11" x14ac:dyDescent="0.45">
      <c r="A39" s="5"/>
      <c r="B39" s="23">
        <v>26</v>
      </c>
      <c r="C39" s="24"/>
      <c r="D39" s="25"/>
      <c r="E39" s="26"/>
      <c r="F39" s="27"/>
      <c r="G39" s="28"/>
      <c r="H39" s="17"/>
      <c r="I39" s="52">
        <v>0</v>
      </c>
      <c r="J39" s="6"/>
      <c r="K39" s="1"/>
    </row>
    <row r="40" spans="1:11" x14ac:dyDescent="0.45">
      <c r="A40" s="5"/>
      <c r="B40" s="23">
        <v>27</v>
      </c>
      <c r="C40" s="24"/>
      <c r="D40" s="25"/>
      <c r="E40" s="26"/>
      <c r="F40" s="27"/>
      <c r="G40" s="28"/>
      <c r="H40" s="17"/>
      <c r="I40" s="52">
        <v>0</v>
      </c>
      <c r="J40" s="6"/>
      <c r="K40" s="1"/>
    </row>
    <row r="41" spans="1:11" x14ac:dyDescent="0.45">
      <c r="A41" s="5"/>
      <c r="B41" s="23">
        <v>28</v>
      </c>
      <c r="C41" s="24"/>
      <c r="D41" s="25"/>
      <c r="E41" s="26"/>
      <c r="F41" s="27"/>
      <c r="G41" s="28"/>
      <c r="H41" s="17"/>
      <c r="I41" s="52">
        <v>0</v>
      </c>
      <c r="J41" s="6"/>
      <c r="K41" s="1"/>
    </row>
    <row r="42" spans="1:11" x14ac:dyDescent="0.45">
      <c r="A42" s="5"/>
      <c r="B42" s="23">
        <v>29</v>
      </c>
      <c r="C42" s="24"/>
      <c r="D42" s="25"/>
      <c r="E42" s="26"/>
      <c r="F42" s="27"/>
      <c r="G42" s="28"/>
      <c r="H42" s="17"/>
      <c r="I42" s="52">
        <v>0</v>
      </c>
      <c r="J42" s="6"/>
      <c r="K42" s="1"/>
    </row>
    <row r="43" spans="1:11" ht="17" thickBot="1" x14ac:dyDescent="0.5">
      <c r="A43" s="5"/>
      <c r="B43" s="23">
        <v>30</v>
      </c>
      <c r="C43" s="24"/>
      <c r="D43" s="25"/>
      <c r="E43" s="26"/>
      <c r="F43" s="27"/>
      <c r="G43" s="28"/>
      <c r="H43" s="17"/>
      <c r="I43" s="52">
        <v>0</v>
      </c>
      <c r="J43" s="6"/>
      <c r="K43" s="1"/>
    </row>
    <row r="44" spans="1:11" ht="17" thickBot="1" x14ac:dyDescent="0.5">
      <c r="A44" s="5"/>
      <c r="B44" s="68" t="s">
        <v>18</v>
      </c>
      <c r="C44" s="69"/>
      <c r="D44" s="69"/>
      <c r="E44" s="69"/>
      <c r="F44" s="70"/>
      <c r="G44" s="54">
        <f>SUM(G15:G43)</f>
        <v>0</v>
      </c>
      <c r="H44" s="30"/>
      <c r="I44" s="53">
        <f>SUM(I15:I43)</f>
        <v>0</v>
      </c>
      <c r="J44" s="6"/>
      <c r="K44" s="1"/>
    </row>
    <row r="45" spans="1:11" ht="20.5" x14ac:dyDescent="0.55000000000000004">
      <c r="A45" s="1"/>
      <c r="B45" s="7"/>
      <c r="C45" s="8"/>
      <c r="D45" s="9"/>
      <c r="E45" s="9"/>
      <c r="F45" s="10"/>
      <c r="G45" s="4"/>
      <c r="H45" s="1"/>
      <c r="I45" s="2"/>
      <c r="J45" s="2"/>
      <c r="K45" s="1"/>
    </row>
    <row r="46" spans="1:11" ht="17" thickBot="1" x14ac:dyDescent="0.5">
      <c r="A46" s="1"/>
      <c r="B46" s="13" t="s">
        <v>19</v>
      </c>
      <c r="C46" s="2"/>
      <c r="D46" s="9"/>
      <c r="E46" s="9"/>
      <c r="F46" s="10"/>
      <c r="G46" s="11"/>
      <c r="H46" s="1"/>
      <c r="I46" s="2"/>
      <c r="J46" s="2"/>
      <c r="K46" s="1"/>
    </row>
    <row r="47" spans="1:11" ht="17" thickBot="1" x14ac:dyDescent="0.5">
      <c r="A47" s="1"/>
      <c r="B47" s="74" t="s">
        <v>20</v>
      </c>
      <c r="C47" s="75"/>
      <c r="D47" s="76"/>
      <c r="E47" s="9"/>
      <c r="F47" s="10"/>
      <c r="G47" s="4"/>
      <c r="H47" s="1"/>
      <c r="I47" s="2"/>
      <c r="J47" s="2"/>
      <c r="K47" s="1"/>
    </row>
    <row r="48" spans="1:11" ht="17" thickBot="1" x14ac:dyDescent="0.5">
      <c r="A48" s="1"/>
      <c r="B48" s="71" t="s">
        <v>44</v>
      </c>
      <c r="C48" s="72"/>
      <c r="D48" s="73"/>
      <c r="E48" s="9"/>
      <c r="F48" s="10"/>
      <c r="G48" s="4"/>
      <c r="H48" s="1"/>
      <c r="I48" s="2"/>
      <c r="J48" s="2"/>
      <c r="K48" s="1"/>
    </row>
    <row r="49" spans="1:11" ht="17" thickBot="1" x14ac:dyDescent="0.5">
      <c r="A49" s="1"/>
      <c r="B49" s="82" t="s">
        <v>46</v>
      </c>
      <c r="C49" s="83"/>
      <c r="D49" s="14">
        <f>SUMIF($C$15:$C$43,B49,$G$15:$G$43)</f>
        <v>0</v>
      </c>
      <c r="E49" s="9"/>
      <c r="F49" s="10"/>
      <c r="G49" s="4"/>
      <c r="H49" s="1"/>
      <c r="I49" s="2"/>
      <c r="J49" s="2"/>
      <c r="K49" s="1"/>
    </row>
    <row r="50" spans="1:11" ht="17" thickBot="1" x14ac:dyDescent="0.5">
      <c r="A50" s="1"/>
      <c r="B50" s="71" t="s">
        <v>42</v>
      </c>
      <c r="C50" s="72"/>
      <c r="D50" s="73"/>
      <c r="E50" s="9"/>
      <c r="F50" s="10"/>
      <c r="G50" s="4"/>
      <c r="H50" s="1"/>
      <c r="I50" s="2"/>
      <c r="J50" s="2"/>
      <c r="K50" s="1"/>
    </row>
    <row r="51" spans="1:11" ht="17" thickBot="1" x14ac:dyDescent="0.5">
      <c r="A51" s="1"/>
      <c r="B51" s="82" t="s">
        <v>43</v>
      </c>
      <c r="C51" s="83"/>
      <c r="D51" s="14">
        <f>SUMIF($C$15:$C$43,B51,$G$15:$G$43)</f>
        <v>0</v>
      </c>
      <c r="E51" s="9"/>
      <c r="F51" s="10"/>
      <c r="G51" s="4"/>
      <c r="H51" s="1"/>
      <c r="I51" s="2"/>
      <c r="J51" s="2"/>
      <c r="K51" s="1"/>
    </row>
    <row r="52" spans="1:11" ht="17" thickBot="1" x14ac:dyDescent="0.5">
      <c r="A52" s="1"/>
      <c r="B52" s="71" t="s">
        <v>21</v>
      </c>
      <c r="C52" s="72"/>
      <c r="D52" s="73"/>
      <c r="E52" s="9"/>
      <c r="F52" s="10"/>
      <c r="G52" s="4"/>
      <c r="H52" s="1"/>
      <c r="I52" s="2"/>
      <c r="J52" s="2"/>
      <c r="K52" s="1"/>
    </row>
    <row r="53" spans="1:11" x14ac:dyDescent="0.45">
      <c r="A53" s="1"/>
      <c r="B53" s="82" t="s">
        <v>30</v>
      </c>
      <c r="C53" s="83"/>
      <c r="D53" s="14">
        <f>SUMIF($C$15:$C$43,B53,$G$15:$G$43)</f>
        <v>0</v>
      </c>
      <c r="E53" s="9"/>
      <c r="F53" s="10"/>
      <c r="G53" s="4"/>
      <c r="H53" s="1"/>
      <c r="I53" s="2"/>
      <c r="J53" s="2"/>
      <c r="K53" s="1"/>
    </row>
    <row r="54" spans="1:11" x14ac:dyDescent="0.45">
      <c r="A54" s="1"/>
      <c r="B54" s="80" t="s">
        <v>47</v>
      </c>
      <c r="C54" s="81"/>
      <c r="D54" s="15">
        <f>SUMIF($C$15:$C$43,B54,$G$15:$G$43)</f>
        <v>0</v>
      </c>
      <c r="E54" s="9"/>
      <c r="F54" s="10"/>
      <c r="G54" s="4"/>
      <c r="H54" s="1"/>
      <c r="I54" s="2"/>
      <c r="J54" s="2"/>
      <c r="K54" s="1"/>
    </row>
    <row r="55" spans="1:11" ht="17" thickBot="1" x14ac:dyDescent="0.5">
      <c r="A55" s="1"/>
      <c r="B55" s="57" t="s">
        <v>48</v>
      </c>
      <c r="C55" s="58"/>
      <c r="D55" s="16">
        <f>SUMIF($C$15:$C$43,B55,$G$15:$G$43)</f>
        <v>0</v>
      </c>
      <c r="E55" s="9"/>
      <c r="F55" s="10"/>
      <c r="G55" s="4"/>
      <c r="H55" s="1"/>
      <c r="I55" s="2"/>
      <c r="J55" s="2"/>
      <c r="K55" s="1"/>
    </row>
    <row r="56" spans="1:11" ht="17" thickBot="1" x14ac:dyDescent="0.5">
      <c r="A56" s="1"/>
      <c r="B56" s="77" t="s">
        <v>57</v>
      </c>
      <c r="C56" s="78"/>
      <c r="D56" s="79"/>
      <c r="E56" s="9"/>
      <c r="F56" s="36"/>
      <c r="G56" s="37"/>
      <c r="H56" s="1"/>
      <c r="I56" s="2"/>
      <c r="J56" s="2"/>
      <c r="K56" s="1"/>
    </row>
    <row r="57" spans="1:11" ht="18" x14ac:dyDescent="0.5">
      <c r="A57" s="1"/>
      <c r="B57" s="82" t="s">
        <v>49</v>
      </c>
      <c r="C57" s="83"/>
      <c r="D57" s="14">
        <f>SUMIF($C$15:$C$43,B57,$G$15:$G$43)</f>
        <v>0</v>
      </c>
      <c r="E57" s="9"/>
      <c r="F57" s="38"/>
      <c r="G57" s="39"/>
      <c r="H57" s="39"/>
      <c r="I57" s="39"/>
      <c r="J57" s="2"/>
      <c r="K57" s="1"/>
    </row>
    <row r="58" spans="1:11" x14ac:dyDescent="0.45">
      <c r="A58" s="1"/>
      <c r="B58" s="80" t="s">
        <v>50</v>
      </c>
      <c r="C58" s="81"/>
      <c r="D58" s="15">
        <f>SUMIF($C$15:$C$43,B58,$G$15:$G$43)</f>
        <v>0</v>
      </c>
      <c r="E58" s="9"/>
      <c r="F58" s="55" t="s">
        <v>22</v>
      </c>
      <c r="G58" s="56"/>
      <c r="H58" s="56"/>
      <c r="I58" s="56"/>
      <c r="J58" s="2"/>
      <c r="K58" s="1"/>
    </row>
    <row r="59" spans="1:11" x14ac:dyDescent="0.45">
      <c r="A59" s="1"/>
      <c r="B59" s="80" t="s">
        <v>35</v>
      </c>
      <c r="C59" s="81"/>
      <c r="D59" s="15">
        <f>SUMIF($C$15:$C$43,B59,$G$15:$G$43)</f>
        <v>0</v>
      </c>
      <c r="E59" s="9"/>
      <c r="F59" s="56"/>
      <c r="G59" s="56"/>
      <c r="H59" s="56"/>
      <c r="I59" s="56"/>
      <c r="J59" s="2"/>
      <c r="K59" s="1"/>
    </row>
    <row r="60" spans="1:11" ht="18.649999999999999" customHeight="1" x14ac:dyDescent="0.45">
      <c r="A60" s="1"/>
      <c r="B60" s="80" t="s">
        <v>51</v>
      </c>
      <c r="C60" s="81"/>
      <c r="D60" s="15">
        <f>SUMIF($C$15:$C$43,B60,$G$15:$G$43)</f>
        <v>0</v>
      </c>
      <c r="E60" s="9"/>
      <c r="F60" s="56"/>
      <c r="G60" s="56"/>
      <c r="H60" s="56"/>
      <c r="I60" s="56"/>
      <c r="J60" s="2"/>
      <c r="K60" s="1"/>
    </row>
    <row r="61" spans="1:11" ht="18.649999999999999" customHeight="1" thickBot="1" x14ac:dyDescent="0.5">
      <c r="A61" s="1"/>
      <c r="B61" s="57" t="s">
        <v>52</v>
      </c>
      <c r="C61" s="58"/>
      <c r="D61" s="16">
        <f>SUMIF($C$15:$C$43,B61,$G$15:$G$43)</f>
        <v>0</v>
      </c>
      <c r="E61" s="9"/>
      <c r="F61" s="56"/>
      <c r="G61" s="56"/>
      <c r="H61" s="56"/>
      <c r="I61" s="56"/>
      <c r="J61" s="2"/>
      <c r="K61" s="1"/>
    </row>
    <row r="62" spans="1:11" ht="17" thickBot="1" x14ac:dyDescent="0.5">
      <c r="A62" s="1"/>
      <c r="B62" s="77" t="s">
        <v>58</v>
      </c>
      <c r="C62" s="78"/>
      <c r="D62" s="79"/>
      <c r="E62" s="9"/>
      <c r="F62" s="2"/>
      <c r="G62" s="4"/>
      <c r="H62" s="1"/>
      <c r="I62" s="2"/>
      <c r="J62" s="2"/>
      <c r="K62" s="1"/>
    </row>
    <row r="63" spans="1:11" x14ac:dyDescent="0.45">
      <c r="A63" s="1"/>
      <c r="B63" s="82" t="s">
        <v>53</v>
      </c>
      <c r="C63" s="83"/>
      <c r="D63" s="14">
        <f>SUMIF($C$15:$C$43,B63,$G$15:$G$43)</f>
        <v>0</v>
      </c>
      <c r="E63" s="9"/>
      <c r="F63" s="61"/>
      <c r="G63" s="61"/>
      <c r="H63" s="61"/>
      <c r="I63" s="61"/>
      <c r="J63" s="2"/>
      <c r="K63" s="1"/>
    </row>
    <row r="64" spans="1:11" ht="18.5" thickBot="1" x14ac:dyDescent="0.55000000000000004">
      <c r="A64" s="1"/>
      <c r="B64" s="77" t="s">
        <v>23</v>
      </c>
      <c r="C64" s="78"/>
      <c r="D64" s="79"/>
      <c r="E64" s="9"/>
      <c r="F64" s="32" t="s">
        <v>24</v>
      </c>
      <c r="G64" s="4"/>
      <c r="H64" s="1"/>
      <c r="I64" s="2"/>
      <c r="J64" s="2"/>
      <c r="K64" s="1"/>
    </row>
    <row r="65" spans="1:11" x14ac:dyDescent="0.45">
      <c r="A65" s="1"/>
      <c r="B65" s="82" t="s">
        <v>54</v>
      </c>
      <c r="C65" s="83"/>
      <c r="D65" s="14">
        <f>SUMIF($C$15:$C$43,B65,$G$15:$G$43)</f>
        <v>0</v>
      </c>
      <c r="E65" s="9"/>
      <c r="F65" s="31" t="s">
        <v>25</v>
      </c>
      <c r="G65" s="4"/>
      <c r="H65" s="1"/>
      <c r="I65" s="2"/>
      <c r="J65" s="2"/>
      <c r="K65" s="1"/>
    </row>
    <row r="66" spans="1:11" x14ac:dyDescent="0.45">
      <c r="A66" s="1"/>
      <c r="B66" s="80" t="s">
        <v>55</v>
      </c>
      <c r="C66" s="81"/>
      <c r="D66" s="15">
        <f>SUMIF($C$15:$C$43,B66,$G$15:$G$43)</f>
        <v>0</v>
      </c>
      <c r="E66" s="9"/>
      <c r="F66" s="31" t="s">
        <v>26</v>
      </c>
      <c r="G66" s="4"/>
      <c r="H66" s="1"/>
      <c r="I66" s="2"/>
      <c r="J66" s="2"/>
      <c r="K66" s="1"/>
    </row>
    <row r="67" spans="1:11" x14ac:dyDescent="0.45">
      <c r="A67" s="1"/>
      <c r="B67" s="77" t="s">
        <v>28</v>
      </c>
      <c r="C67" s="78"/>
      <c r="D67" s="79"/>
      <c r="E67" s="9"/>
      <c r="F67" s="31" t="s">
        <v>27</v>
      </c>
      <c r="G67" s="4"/>
      <c r="H67" s="1"/>
      <c r="I67" s="2"/>
      <c r="J67" s="2"/>
      <c r="K67" s="1"/>
    </row>
    <row r="68" spans="1:11" ht="17" thickBot="1" x14ac:dyDescent="0.5">
      <c r="A68" s="1"/>
      <c r="B68" s="57" t="s">
        <v>56</v>
      </c>
      <c r="C68" s="58"/>
      <c r="D68" s="16">
        <f>SUMIF($C$15:$C$43,B68,$G$15:$G$43)</f>
        <v>0</v>
      </c>
      <c r="E68" s="9"/>
      <c r="F68" s="1"/>
      <c r="G68" s="4"/>
      <c r="H68" s="1"/>
      <c r="I68" s="2"/>
      <c r="J68" s="2"/>
      <c r="K68" s="1"/>
    </row>
    <row r="69" spans="1:11" ht="17" thickBot="1" x14ac:dyDescent="0.5">
      <c r="A69" s="1"/>
      <c r="B69" s="35" t="s">
        <v>29</v>
      </c>
      <c r="C69" s="33"/>
      <c r="D69" s="34">
        <f>SUM(D68,D54:D55, D65:D66, D63:D63, D57:D61,D53,D51,D49)</f>
        <v>0</v>
      </c>
      <c r="E69" s="9"/>
      <c r="F69" s="1"/>
      <c r="G69" s="4"/>
      <c r="H69" s="1"/>
      <c r="I69" s="2"/>
      <c r="J69" s="2"/>
      <c r="K69" s="1"/>
    </row>
    <row r="70" spans="1:11" x14ac:dyDescent="0.45">
      <c r="A70" s="1"/>
      <c r="B70" s="1"/>
      <c r="C70" s="1"/>
      <c r="D70" s="1"/>
      <c r="E70" s="1"/>
      <c r="F70" s="1"/>
      <c r="G70" s="1"/>
      <c r="H70" s="1"/>
      <c r="I70" s="1"/>
      <c r="J70" s="1"/>
      <c r="K70" s="1"/>
    </row>
    <row r="71" spans="1:11" x14ac:dyDescent="0.45">
      <c r="A71" s="1"/>
      <c r="B71" s="1"/>
      <c r="C71" s="1"/>
      <c r="D71" s="1"/>
      <c r="E71" s="1"/>
      <c r="F71" s="1"/>
      <c r="G71" s="1"/>
      <c r="H71" s="1"/>
      <c r="I71" s="1"/>
      <c r="J71" s="1"/>
      <c r="K71" s="1"/>
    </row>
    <row r="72" spans="1:11" x14ac:dyDescent="0.45">
      <c r="A72" s="1"/>
      <c r="B72" s="1"/>
      <c r="C72" s="1"/>
      <c r="D72" s="1"/>
      <c r="E72" s="1"/>
      <c r="F72" s="1"/>
      <c r="G72" s="1"/>
      <c r="H72" s="1"/>
      <c r="I72" s="1"/>
      <c r="J72" s="1"/>
      <c r="K72" s="1"/>
    </row>
    <row r="73" spans="1:11" x14ac:dyDescent="0.45">
      <c r="A73" s="1"/>
      <c r="B73" s="1"/>
      <c r="C73" s="1"/>
      <c r="D73" s="1"/>
    </row>
  </sheetData>
  <sheetProtection algorithmName="SHA-512" hashValue="pTAqBcU22NIoP+CC0rhbjiU01oXaaZyvdS7NAOwlbOSAbJSttUM5wM2nniF50bu5KnsVD7ZeX6hnA/9+rQ96vw==" saltValue="6n94n6XF+VqYxYyn6izE8w==" spinCount="100000" sheet="1" objects="1" scenarios="1"/>
  <mergeCells count="31">
    <mergeCell ref="B50:D50"/>
    <mergeCell ref="B51:C51"/>
    <mergeCell ref="B48:D48"/>
    <mergeCell ref="B49:C49"/>
    <mergeCell ref="B59:C59"/>
    <mergeCell ref="B53:C53"/>
    <mergeCell ref="B57:C57"/>
    <mergeCell ref="B58:C58"/>
    <mergeCell ref="B67:D67"/>
    <mergeCell ref="B60:C60"/>
    <mergeCell ref="B66:C66"/>
    <mergeCell ref="B61:C61"/>
    <mergeCell ref="B63:C63"/>
    <mergeCell ref="B65:C65"/>
    <mergeCell ref="B64:D64"/>
    <mergeCell ref="F58:I61"/>
    <mergeCell ref="B68:C68"/>
    <mergeCell ref="G13:G14"/>
    <mergeCell ref="F63:I63"/>
    <mergeCell ref="B13:B14"/>
    <mergeCell ref="C13:C14"/>
    <mergeCell ref="D13:D14"/>
    <mergeCell ref="E13:E14"/>
    <mergeCell ref="F13:F14"/>
    <mergeCell ref="B44:F44"/>
    <mergeCell ref="B52:D52"/>
    <mergeCell ref="B47:D47"/>
    <mergeCell ref="B56:D56"/>
    <mergeCell ref="B62:D62"/>
    <mergeCell ref="B54:C54"/>
    <mergeCell ref="B55:C55"/>
  </mergeCells>
  <phoneticPr fontId="13" type="noConversion"/>
  <conditionalFormatting sqref="D53:D55 D57:D61 D63">
    <cfRule type="cellIs" dxfId="9" priority="35" operator="greaterThan">
      <formula>#REF!</formula>
    </cfRule>
    <cfRule type="cellIs" dxfId="8" priority="36" operator="greaterThan">
      <formula>"D14"</formula>
    </cfRule>
  </conditionalFormatting>
  <conditionalFormatting sqref="D65:D66 D68">
    <cfRule type="cellIs" dxfId="7" priority="11" operator="greaterThan">
      <formula>#REF!</formula>
    </cfRule>
    <cfRule type="cellIs" dxfId="6" priority="12" operator="greaterThan">
      <formula>"D14"</formula>
    </cfRule>
  </conditionalFormatting>
  <conditionalFormatting sqref="D51">
    <cfRule type="cellIs" dxfId="3" priority="3" operator="greaterThan">
      <formula>#REF!</formula>
    </cfRule>
    <cfRule type="cellIs" dxfId="2" priority="4" operator="greaterThan">
      <formula>"D14"</formula>
    </cfRule>
  </conditionalFormatting>
  <conditionalFormatting sqref="D49">
    <cfRule type="cellIs" dxfId="1" priority="1" operator="greaterThan">
      <formula>#REF!</formula>
    </cfRule>
    <cfRule type="cellIs" dxfId="0" priority="2" operator="greaterThan">
      <formula>"D14"</formula>
    </cfRule>
  </conditionalFormatting>
  <dataValidations count="1">
    <dataValidation type="list" allowBlank="1" showInputMessage="1" showErrorMessage="1" sqref="C15:C43" xr:uid="{E0C8C721-53BE-4865-8A83-D9E79DF4B825}">
      <formula1>$M$11:$M$25</formula1>
    </dataValidation>
  </dataValidations>
  <hyperlinks>
    <hyperlink ref="F65" r:id="rId1" xr:uid="{0D1A52F8-49E7-42BB-A700-5CDDF8D6CC5B}"/>
    <hyperlink ref="F66" r:id="rId2" xr:uid="{8237F2D7-28E5-49B4-AB9C-818BE5CC15AC}"/>
    <hyperlink ref="F67" r:id="rId3" xr:uid="{6AB7771B-6806-40F0-B7D8-1F61DF0A4D32}"/>
  </hyperlinks>
  <pageMargins left="0.7" right="0.7" top="0.75" bottom="0.75" header="0.3" footer="0.3"/>
  <pageSetup scale="36"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00f68a-ab12-4a92-b24c-48fe86adec14">
      <Terms xmlns="http://schemas.microsoft.com/office/infopath/2007/PartnerControls"/>
    </lcf76f155ced4ddcb4097134ff3c332f>
    <TaxCatchAll xmlns="50018506-5622-42ee-8d1f-e9e32f4eb6f1" xsi:nil="true"/>
    <PostedinFluxx_x003f_ xmlns="4700f68a-ab12-4a92-b24c-48fe86adec1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07E557F3ADB84995B76829E516984D" ma:contentTypeVersion="17" ma:contentTypeDescription="Create a new document." ma:contentTypeScope="" ma:versionID="3c07e0e98154eba95d5f7c28f00d34fd">
  <xsd:schema xmlns:xsd="http://www.w3.org/2001/XMLSchema" xmlns:xs="http://www.w3.org/2001/XMLSchema" xmlns:p="http://schemas.microsoft.com/office/2006/metadata/properties" xmlns:ns2="4700f68a-ab12-4a92-b24c-48fe86adec14" xmlns:ns3="50018506-5622-42ee-8d1f-e9e32f4eb6f1" targetNamespace="http://schemas.microsoft.com/office/2006/metadata/properties" ma:root="true" ma:fieldsID="1cf43a907fcc7df8f64d6042fe91d0f7" ns2:_="" ns3:_="">
    <xsd:import namespace="4700f68a-ab12-4a92-b24c-48fe86adec14"/>
    <xsd:import namespace="50018506-5622-42ee-8d1f-e9e32f4eb6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element ref="ns2:MediaLengthInSeconds" minOccurs="0"/>
                <xsd:element ref="ns2:PostedinFluxx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0f68a-ab12-4a92-b24c-48fe86ade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4062dec-921f-41c5-bdb1-5a8e2a62d76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PostedinFluxx_x003f_" ma:index="24" nillable="true" ma:displayName="Posted Decision in Fluxx?" ma:format="Dropdown" ma:internalName="PostedinFluxx_x003f_">
      <xsd:simpleType>
        <xsd:union memberTypes="dms:Text">
          <xsd:simpleType>
            <xsd:restriction base="dms:Choice">
              <xsd:enumeration value="Yes"/>
              <xsd:enumeration value="No"/>
              <xsd:enumeration value="Choice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50018506-5622-42ee-8d1f-e9e32f4eb6f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f0628b5-85d2-4946-92d6-64f9f4c33247}" ma:internalName="TaxCatchAll" ma:showField="CatchAllData" ma:web="50018506-5622-42ee-8d1f-e9e32f4eb6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89A156-0822-4860-ABBB-2170B476679C}">
  <ds:schemaRefs>
    <ds:schemaRef ds:uri="http://purl.org/dc/elements/1.1/"/>
    <ds:schemaRef ds:uri="50018506-5622-42ee-8d1f-e9e32f4eb6f1"/>
    <ds:schemaRef ds:uri="http://schemas.microsoft.com/office/2006/documentManagement/types"/>
    <ds:schemaRef ds:uri="http://schemas.microsoft.com/office/infopath/2007/PartnerControls"/>
    <ds:schemaRef ds:uri="http://purl.org/dc/terms/"/>
    <ds:schemaRef ds:uri="4700f68a-ab12-4a92-b24c-48fe86adec14"/>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20B230A-D273-4BA5-955D-47729CC2A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0f68a-ab12-4a92-b24c-48fe86adec14"/>
    <ds:schemaRef ds:uri="50018506-5622-42ee-8d1f-e9e32f4eb6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DA13CE-86CB-48B6-8B6E-23D559BC6E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 Summary</vt:lpstr>
      <vt:lpstr>'Invoice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Mustafa Asaad</dc:creator>
  <cp:keywords/>
  <dc:description/>
  <cp:lastModifiedBy>Mustafa Asaad</cp:lastModifiedBy>
  <cp:revision/>
  <dcterms:created xsi:type="dcterms:W3CDTF">2024-06-14T18:32:40Z</dcterms:created>
  <dcterms:modified xsi:type="dcterms:W3CDTF">2025-08-05T22:12:25Z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0x010100CB07E557F3ADB84995B76829E516984D</vt:lpwstr>
  </property>
  <property fmtid="{D5CDD505-2E9C-101B-9397-08002B2CF9AE}" pid="3" name="MediaServiceImageTags">
    <vt:lpwstr/>
  </property>
</Properties>
</file>